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งานสิ้นเดือน\"/>
    </mc:Choice>
  </mc:AlternateContent>
  <bookViews>
    <workbookView xWindow="0" yWindow="0" windowWidth="20490" windowHeight="7515" activeTab="3"/>
  </bookViews>
  <sheets>
    <sheet name="ไตรมาส 1" sheetId="1" r:id="rId1"/>
    <sheet name="ไตรมาส 2" sheetId="2" r:id="rId2"/>
    <sheet name="ไตรมาส 3" sheetId="3" r:id="rId3"/>
    <sheet name="ไตรมาส 4" sheetId="4" r:id="rId4"/>
  </sheets>
  <definedNames>
    <definedName name="_xlnm.Print_Titles" localSheetId="0">'ไตรมาส 1'!$1:$7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4" l="1"/>
  <c r="D13" i="3" l="1"/>
  <c r="D15" i="2" l="1"/>
  <c r="D27" i="1"/>
</calcChain>
</file>

<file path=xl/sharedStrings.xml><?xml version="1.0" encoding="utf-8"?>
<sst xmlns="http://schemas.openxmlformats.org/spreadsheetml/2006/main" count="198" uniqueCount="112">
  <si>
    <t>รายละเอียดแนบท้าย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</t>
  </si>
  <si>
    <t>องค์การบริหารส่วนตำบลท่าเรือ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</si>
  <si>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</si>
  <si>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</si>
  <si>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</si>
  <si>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</si>
  <si>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เหตุผลสนับสนุน</t>
  </si>
  <si>
    <t>ที่จัดซื้อจัดจ้าง</t>
  </si>
  <si>
    <t>วันที่</t>
  </si>
  <si>
    <t>เลขที่</t>
  </si>
  <si>
    <t>นางสาวอรอนงค์ ทับทิมเดิม</t>
  </si>
  <si>
    <t>นายสมคิด คันทรักษา</t>
  </si>
  <si>
    <t>นายพีระพงษ์ เกตุเพ็ชร์</t>
  </si>
  <si>
    <t>ร้านบ้านงานพิมพ์</t>
  </si>
  <si>
    <t>2 หมายถึง การจัดซื้อจัดจ้างตามระเบียบ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</si>
  <si>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(กฉจ) 0405.2/ว 119 ลงวันที่ 9 มีนาคม 2563</t>
  </si>
  <si>
    <t>4 หมายถึง การจัดซื้อจัดจ้างกรณีอื่นๆ นอกเหนือจาก 1 - 3</t>
  </si>
  <si>
    <t>บริษัทสยามพลัสปิโตเลียม จำกัด</t>
  </si>
  <si>
    <t>ร้านเทียนโชค เซอร์วิส</t>
  </si>
  <si>
    <t>นางสาวสุณัฐดา  ล้ำเลิศ</t>
  </si>
  <si>
    <t>นางบุญลอบ  แซ่เลี้ยว</t>
  </si>
  <si>
    <t xml:space="preserve">ค่าอาหารว่างพร้อมเครื่องดื่มในการประชุมคณะกรรมการพัฒนาองค์การบริหารส่วนตำบลท่าเรือ </t>
  </si>
  <si>
    <t>1 หมายถึง การจัดซื้อจัดจ้างตามหนังสือกรมบัญชีกลาง ด่วนที่สุด ที่ กค 0405.4/ว322 ลงวันที่ 24 สิงหาคม 2560 ยกเว้นการจัดซื้อจัดจ้างตามระเบียบ ข้อ 79 วรรคสอง</t>
  </si>
  <si>
    <t>3/2569</t>
  </si>
  <si>
    <t>จัดซื้อน้ำมันเชื้อเพลิงและหล่อลื่น (กองคลัง) ประจำปีงบประมาณ 2569</t>
  </si>
  <si>
    <t>จัดซื้อน้ำมันเชื้อเพลิงและหล่อลื่น (เครื่องพ่นหมอกควัน) ประจำปีงบประมาณ 2569</t>
  </si>
  <si>
    <t>5/2569</t>
  </si>
  <si>
    <t>1/2569</t>
  </si>
  <si>
    <t>4/2569</t>
  </si>
  <si>
    <t>จัดซื้อน้ำมันเชื้อเพลิงและหล่อลื่น (สำนักปลัด) ประจำปีงบประมาณ 2569</t>
  </si>
  <si>
    <t>จัดซื้อน้ำมันเชื้อเพลิงและหล่อลื่น (กองช่าง) ประจำปีงบประมาณ 2569</t>
  </si>
  <si>
    <t>จ้างเหมาบริการบุคคลธรรมดาปฏิบัติหน้าที่ผู้ดูแลเด็ก ศพด.อบต.ท่าเรือ ประจำปีงบประมาณ 2569</t>
  </si>
  <si>
    <t>6/2569</t>
  </si>
  <si>
    <t>จ้างเหมาบริการบุคคลช่วยปฏิบัติงานแผนที่ภาษีและทะเบียนทรัพย์สินและงานจัดเก็บรายได้ ประจำปี 2569</t>
  </si>
  <si>
    <t xml:space="preserve">จ้างเหมาบริการบุคคลธรรมดาปฏิบัติงานทั่วไปเกี่ยวกับงานประปา ประจำปีงบประมาณ 2569  </t>
  </si>
  <si>
    <t>8/2569</t>
  </si>
  <si>
    <t>จ้างเหมาบริการทำความสะอาดองค์การบริหารส่วนตำบลท่าเรือ ประจำปีงบประมาณ 2569</t>
  </si>
  <si>
    <t>นางสาวอรฤดี  สมแก้ว</t>
  </si>
  <si>
    <t>ว่าที่ ร.ต.หญิง ศุภลักษณ์ วัฒนพฤกษ์</t>
  </si>
  <si>
    <t>จ้างเหมาบริการช่วยปฎิบัติงานบันทึกข้อมูล ประจำปีงบประมาณ 2569</t>
  </si>
  <si>
    <t>7/2569</t>
  </si>
  <si>
    <t>เช่าเครื่องถ่ายเอกสาร (กองช่าง) ประจำปีงบประมาณ 2569</t>
  </si>
  <si>
    <t>เช่าเครื่องถ่ายเอกสาร (กองคลัง) ประจำปีงบประมาณ 2569</t>
  </si>
  <si>
    <t>ร้านท๊อป เซอร์วิส โอ เอ 2002</t>
  </si>
  <si>
    <t>2/2569</t>
  </si>
  <si>
    <t>เช่าเครื่องถ่ายเอกสาร (สำนักปลัด) ประจำปีงบประมาณ 2569</t>
  </si>
  <si>
    <t>ประจำไตรมาสที่   1  (เดือน ตุลาคม พ.ศ. 2568 ถึง เดือน ธันวาคม  พ.ศ. 2568)</t>
  </si>
  <si>
    <t>จัดซื้อน้ำมันเชื้อเพลิงและหล่อลื่น (งานป้องกันฯ) ประจำปีงบประมาณ 2569</t>
  </si>
  <si>
    <t>ค่าจ้างทำพวงมาลาดอกไม้สดพร้อมป้ายชื่อหน่วยงาน วันที่ 13 ตุลาคม 2568</t>
  </si>
  <si>
    <t>บส. เล่มที่ 6 เลขที่ 24</t>
  </si>
  <si>
    <t>ค่าจ้างทำพวงมาลาดอกไม้สดพร้อมป้ายชื่อหน่วยงาน วันที่ 23 ตุลาคม 2568</t>
  </si>
  <si>
    <t>บส. เล่มที่ 7 เลขที่ 11</t>
  </si>
  <si>
    <t>จ้างทำป้ายไวนิล ตามโครงการจัดงานประเพณีวันลอยกระทง ประจำปี พ.ศ. 2568</t>
  </si>
  <si>
    <t>บส. เล่มที่ 03  เลขที่ 11</t>
  </si>
  <si>
    <t>ค่าจ้างทำพานพุ่มดอกไม้สด วันที่ 5 ธันวาคม 2568</t>
  </si>
  <si>
    <t>บส. เล่มที่ 10 เลขที่ 2</t>
  </si>
  <si>
    <t>ค่าอาหารว่างพร้อมเครื่องดื่มในการประชุมสภาองค์การบริหารส่วนตำบลท่าเรือ สมัยวิสามัญสมัยที่2 ครั้งที่ 1 ประจำปี พ.ศ. 2568</t>
  </si>
  <si>
    <t>บส. เล่มที่ 1  เลขที่ 3</t>
  </si>
  <si>
    <t xml:space="preserve">เอกสารอ้างอิง </t>
  </si>
  <si>
    <t xml:space="preserve">เหตุผลสนับสนุน </t>
  </si>
  <si>
    <t>รวมทั้งสิ้น</t>
  </si>
  <si>
    <t>24/2569</t>
  </si>
  <si>
    <t>นางสาวณัฐพร  ทองนา</t>
  </si>
  <si>
    <t>ค่าอาหารว่างพร้อมเครื่องดื่มในการประชุมสภาองค์การบริหารส่วนตำบลท่าเรือ ครั้งแรก ประจำปี พ.ศ.2569</t>
  </si>
  <si>
    <t>ค่าจัดทำพานพุ่มดอกไม้สด เนื่องในวันท้องถิ่นไทย ประจำปี 2569</t>
  </si>
  <si>
    <t>บส. เล่มที่
1 เลขที่ 4</t>
  </si>
  <si>
    <t>ร้านขุนทะเลฟลาวเวอร์</t>
  </si>
  <si>
    <t>บส. เล่มที่
1 เลขที่ 10</t>
  </si>
  <si>
    <t>ร้านเส้นสีกราฟฟิค</t>
  </si>
  <si>
    <t>บส. เล่มที่
073 เลขที่ 019</t>
  </si>
  <si>
    <t>บส. เล่มที่
074 เลขที่ 021</t>
  </si>
  <si>
    <t>ค่าจ้างทำป้ายไวนิลประชาสัมพันธ์ โครงการป้องกันและแก้ไขปัญหายาเสพติด ประจำปีงบประมาณ พ.ศ.2569</t>
  </si>
  <si>
    <t>ประจำไตรมาสที่   2  (เดือน มกราคม พ.ศ. 2569 ถึง เดือนมีนาคม พ.ศ. 2569)</t>
  </si>
  <si>
    <t>บส. เล่มที่
1 เลขที่ 11</t>
  </si>
  <si>
    <t>บส. เล่มที่
1 เลขที่ 13</t>
  </si>
  <si>
    <t>ค่าอาหารว่างพร้อมเครื่องดื่มในการประชุมผู้บริหารและปลัดองค์การบริหารส่วน
ท้องถิ่นในเขตอำเภอบ้านนาเดิม</t>
  </si>
  <si>
    <t>บส. เล่มที่
1 เลขที่ 12</t>
  </si>
  <si>
    <t>ค่าอาหารว่างพร้อมเครื่องดื่มในการประชุมสภาองค์การบริหารส่วนตำบลท่าเรือ สมัยสามัญ สมัยแรก ครั้งที่ 2 ประจำปี พ.ศ.2569</t>
  </si>
  <si>
    <t>ค่าอาหารว่างพร้อมเครื่องดื่มในการประชุมสภาองค์การบริหารส่วนตำบลท่าเรือ สมัยสามัญ สมัยแรก ครั้งที่ 1 ประจำปี พ.ศ.2569</t>
  </si>
  <si>
    <t xml:space="preserve">ค่าจ้างทำป้ายไวนิลประชาสัมพันธ์ โครงการจัดงานถวายหมฺรับพ่อท่านเจ้าฟ้า
วัดปัฎนาราม (วัดท่าเรือ) ประจำปี พ.ศ.2569 </t>
  </si>
  <si>
    <t>นายชรินทร์วัชร์ คุ้มวงศ์</t>
  </si>
  <si>
    <t>บส. เล่มที่
1 เลขที่ 1</t>
  </si>
  <si>
    <t>ค่าอาหารว่างพร้อมเครื่องดื่มในการประชุมประชาคมหมู่บ้าน หมู่ที่ 1 - 6</t>
  </si>
  <si>
    <t>ประจำไตรมาสที่   3  (เดือน เมษายน พ.ศ. 2569 ถึง เดือนมิถุนายน พ.ศ. 2569)</t>
  </si>
  <si>
    <t>นายธนิต  แย้มเยื้อน</t>
  </si>
  <si>
    <t>ค่าจ้างรถแบ็คโฮ จำนวน 1 คัน เพื่อระงับเหตุไฟป่า ทุ่งสงวนเลี้ยงสัตว์ หมู่ 3 ตำบลท่าเรือ (ระหว่างวันที่ 28 เมษายน - 3 พฤษภาคม 2569)</t>
  </si>
  <si>
    <t>นายธวัช  จันทร์เล็ก</t>
  </si>
  <si>
    <t>ค่าจ้างรถเทรคเตอร์คูโบต้า จำนวน 2 คัน เพื่อระงับเหตุไฟป่า ทุ่งสงวนเลี้ยงสัตว์ หมู่ 3 ตำบลท่าเรือ (ระหว่างวันที่ 28 เมษายน - 3 พฤษภาคม 2569)</t>
  </si>
  <si>
    <t>บส. เล่มที่
1 เลขที่ 2</t>
  </si>
  <si>
    <t>นางบรรเทิง พรหมประสาท</t>
  </si>
  <si>
    <t>ค่าจัดเลี้ยงขนมจีน จำนน 40 กิโลกรัม เพื่อระงับเหตุไฟป่า ทุ่งสงวนเลี้ยงสัตว์ หมู่ 3 ตำบลท่าเรือ (เมื่อวันที่ 2 พฤษภาคม 2569)</t>
  </si>
  <si>
    <t>บส. เล่มที่
1 เลขที่ 3</t>
  </si>
  <si>
    <t>นางพรทิพย์  ผลวิจิตร</t>
  </si>
  <si>
    <t>ค่าอาหารกลางวันและอาหารเย็น จำนวน 86 กล่องพร้อมน้ำดื่ม 9 แพ็ค เพื่อระงับเหตุไฟป่า ทุ่งสงวนเลี้ยงสัตว์ หมู่ 3 ตำบลท่าเรือ (เมื่อวันที่ 2 พฤษภาคม 2569)</t>
  </si>
  <si>
    <t>นางสาวสายหยุด รักบำรุง</t>
  </si>
  <si>
    <t>เงินช่วยเหลือผู้ประสบเหตุวาตภัย (เมื่อวันที่ 28 เมษายน 2569)</t>
  </si>
  <si>
    <t>ใบสำคัญรับเงิน</t>
  </si>
  <si>
    <t>ประจำไตรมาสที่   4  (เดือนกรกฎาคม พ.ศ. 2569 ถึง เดือนกันยายน พ.ศ. 2569)</t>
  </si>
  <si>
    <t>บส. เล่มที่
1 เลขที่ 25</t>
  </si>
  <si>
    <t>ค่าอาหารว่างและเครื่องดื่มประชุมคณะกรรมการพัฒาฯ และประชาคมท้องถิ่น ร่างเพิ่มเติมแผนฯ 1/2569 และร่างเปลี่ยนแปลงแผนฯ 1/2569 (เมื่อวันที่ 26 มิถุนายน 2569)</t>
  </si>
  <si>
    <t>เงินช่วยเหลือผู้ประสบเหตุวาตภัย (เมื่อวันที่ 17 มิถุนายน 2569)</t>
  </si>
  <si>
    <t>นายศรายุทธ ทองหล่อเลิศ</t>
  </si>
  <si>
    <t>นายไมตรี กู้เมือง</t>
  </si>
  <si>
    <t>นายธรรมนูญ คงด้วง</t>
  </si>
  <si>
    <t>นางสาววราพร ทองอร่าม</t>
  </si>
  <si>
    <t>นางลัดดาพร ทองชู</t>
  </si>
  <si>
    <t>ค่าอาหารว่างและเครื่องดื่มในการประชุมสภาองค์การบริหารส่วนตำบลท่าเรือ สมัยวิสามัญ สมัยที่ 1 ครั้งที่ 1 ประจำปี พ.ศ.2569 (เมื่อวันที่ 17 กรกฎาคม 2569)</t>
  </si>
  <si>
    <t>บส. เล่มที่
1 เลขที่ 27</t>
  </si>
  <si>
    <t>ค่าอาหารกลางวัน อาหารว่างและเครื่องดื่มในการประชุมสภาองค์การบริหารส่วนตำบลท่าเรือ สมัยสามัญ สมัยที่ 3 ครั้งที่ 1 ประจำปี พ.ศ.2569 (เมื่อวันที่ 10 สิงหาคม 2569)</t>
  </si>
  <si>
    <t>นางศรัญญา รักษ์เดช</t>
  </si>
  <si>
    <t>ค่าอาหารว่างและเครื่องดื่มในการประชุมสภาองค์การบริหารส่วนตำบลท่าเรือ สมัยสามัญ สมัยที่ 3 ครั้งที่ 2 ประจำปี พ.ศ.2569 (เมื่อวันที่ 24 สิงหาคม 2569)</t>
  </si>
  <si>
    <t>บส. เล่มที่
1 เลขที่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</si>
</sst>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name val="TH SarabunIT๙"/>
      <family val="2"/>
    </font>
    <font>
      <b/>
      <sz val="15"/>
      <name val="TH SarabunIT๙"/>
      <family val="2"/>
    </font>
    <font>
      <b/>
      <sz val="14"/>
      <name val="TH SarabunIT๙"/>
      <family val="2"/>
    </font>
    <font>
      <sz val="15"/>
      <name val="TH SarabunIT๙"/>
      <family val="2"/>
    </font>
    <font>
      <sz val="11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5" xfId="0" applyFont="1" applyBorder="1" applyAlignment="1">
      <alignment vertical="center" shrinkToFit="1"/>
    </xf>
    <xf numFmtId="43" fontId="6" fillId="0" borderId="5" xfId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left" vertical="center" wrapText="1" shrinkToFit="1"/>
    </xf>
    <xf numFmtId="43" fontId="6" fillId="0" borderId="5" xfId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 wrapText="1" shrinkToFit="1"/>
    </xf>
    <xf numFmtId="0" fontId="6" fillId="0" borderId="5" xfId="0" applyFont="1" applyBorder="1" applyAlignment="1">
      <alignment vertical="center" wrapText="1" shrinkToFit="1"/>
    </xf>
    <xf numFmtId="49" fontId="7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 shrinkToFit="1"/>
    </xf>
    <xf numFmtId="14" fontId="8" fillId="0" borderId="5" xfId="0" applyNumberFormat="1" applyFont="1" applyBorder="1" applyAlignment="1">
      <alignment horizontal="center" vertical="center" wrapText="1" shrinkToFit="1"/>
    </xf>
    <xf numFmtId="0" fontId="6" fillId="0" borderId="0" xfId="0" applyFont="1"/>
    <xf numFmtId="0" fontId="6" fillId="0" borderId="0" xfId="0" applyFont="1" applyAlignment="1">
      <alignment vertical="center"/>
    </xf>
    <xf numFmtId="43" fontId="4" fillId="0" borderId="5" xfId="1" applyFont="1" applyBorder="1" applyAlignment="1">
      <alignment horizontal="center"/>
    </xf>
    <xf numFmtId="43" fontId="6" fillId="0" borderId="5" xfId="1" applyFont="1" applyFill="1" applyBorder="1" applyAlignment="1">
      <alignment horizontal="center" vertical="center" wrapText="1"/>
    </xf>
    <xf numFmtId="43" fontId="6" fillId="0" borderId="5" xfId="1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shrinkToFit="1"/>
    </xf>
    <xf numFmtId="0" fontId="6" fillId="0" borderId="5" xfId="0" applyFont="1" applyBorder="1" applyAlignment="1">
      <alignment vertical="top" wrapText="1" shrinkToFit="1"/>
    </xf>
    <xf numFmtId="0" fontId="4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A22" zoomScaleNormal="100" workbookViewId="0">
      <selection activeCell="C14" sqref="C14"/>
    </sheetView>
  </sheetViews>
  <sheetFormatPr defaultRowHeight="19.5" x14ac:dyDescent="0.3"/>
  <cols>
    <col min="1" max="1" width="5.5" style="30" customWidth="1"/>
    <col min="2" max="2" width="27.125" style="30" customWidth="1"/>
    <col min="3" max="3" width="55.25" style="30" customWidth="1"/>
    <col min="4" max="4" width="12.625" style="30" customWidth="1"/>
    <col min="5" max="5" width="12.125" style="30" customWidth="1"/>
    <col min="6" max="6" width="9.5" style="30" customWidth="1"/>
    <col min="7" max="7" width="11.5" style="31" customWidth="1"/>
    <col min="8" max="16384" width="9" style="30"/>
  </cols>
  <sheetData>
    <row r="1" spans="1:12" s="1" customFormat="1" ht="20.100000000000001" customHeight="1" x14ac:dyDescent="0.3">
      <c r="A1" s="47" t="s">
        <v>0</v>
      </c>
      <c r="B1" s="47"/>
      <c r="C1" s="47"/>
      <c r="D1" s="47"/>
      <c r="E1" s="47"/>
      <c r="F1" s="47"/>
      <c r="G1" s="47"/>
    </row>
    <row r="2" spans="1:12" s="1" customFormat="1" ht="20.100000000000001" customHeight="1" x14ac:dyDescent="0.3">
      <c r="A2" s="47" t="s">
        <v>46</v>
      </c>
      <c r="B2" s="47"/>
      <c r="C2" s="47"/>
      <c r="D2" s="47"/>
      <c r="E2" s="47"/>
      <c r="F2" s="47"/>
      <c r="G2" s="47"/>
    </row>
    <row r="3" spans="1:12" s="1" customFormat="1" ht="20.100000000000001" customHeight="1" x14ac:dyDescent="0.3">
      <c r="A3" s="47" t="s">
        <v>1</v>
      </c>
      <c r="B3" s="47"/>
      <c r="C3" s="47"/>
      <c r="D3" s="47"/>
      <c r="E3" s="47"/>
      <c r="F3" s="47"/>
      <c r="G3" s="47"/>
    </row>
    <row r="4" spans="1:12" s="1" customFormat="1" ht="3.75" customHeight="1" x14ac:dyDescent="0.3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</row>
    <row r="5" spans="1:12" s="1" customFormat="1" ht="19.5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48" t="s">
        <v>58</v>
      </c>
      <c r="F5" s="49"/>
      <c r="G5" s="5" t="s">
        <v>6</v>
      </c>
    </row>
    <row r="6" spans="1:12" s="1" customFormat="1" ht="19.5" customHeight="1" x14ac:dyDescent="0.3">
      <c r="A6" s="6"/>
      <c r="B6" s="6"/>
      <c r="C6" s="6"/>
      <c r="D6" s="7" t="s">
        <v>7</v>
      </c>
      <c r="E6" s="50" t="s">
        <v>8</v>
      </c>
      <c r="F6" s="50" t="s">
        <v>9</v>
      </c>
      <c r="G6" s="8"/>
    </row>
    <row r="7" spans="1:12" s="1" customFormat="1" ht="20.100000000000001" customHeight="1" x14ac:dyDescent="0.3">
      <c r="A7" s="9"/>
      <c r="B7" s="9"/>
      <c r="C7" s="9"/>
      <c r="D7" s="10"/>
      <c r="E7" s="51"/>
      <c r="F7" s="51"/>
      <c r="G7" s="11"/>
    </row>
    <row r="8" spans="1:12" s="18" customFormat="1" ht="20.100000000000001" customHeight="1" x14ac:dyDescent="0.2">
      <c r="A8" s="12">
        <v>1</v>
      </c>
      <c r="B8" s="13" t="s">
        <v>17</v>
      </c>
      <c r="C8" s="14" t="s">
        <v>30</v>
      </c>
      <c r="D8" s="15">
        <v>70000</v>
      </c>
      <c r="E8" s="16">
        <v>244258</v>
      </c>
      <c r="F8" s="17" t="s">
        <v>27</v>
      </c>
      <c r="G8" s="12">
        <v>1</v>
      </c>
    </row>
    <row r="9" spans="1:12" s="18" customFormat="1" ht="20.100000000000001" customHeight="1" x14ac:dyDescent="0.2">
      <c r="A9" s="12">
        <v>2</v>
      </c>
      <c r="B9" s="13" t="s">
        <v>17</v>
      </c>
      <c r="C9" s="14" t="s">
        <v>47</v>
      </c>
      <c r="D9" s="15">
        <v>20000</v>
      </c>
      <c r="E9" s="16">
        <v>244258</v>
      </c>
      <c r="F9" s="17" t="s">
        <v>44</v>
      </c>
      <c r="G9" s="12">
        <v>1</v>
      </c>
    </row>
    <row r="10" spans="1:12" s="18" customFormat="1" ht="20.100000000000001" customHeight="1" x14ac:dyDescent="0.2">
      <c r="A10" s="12">
        <v>3</v>
      </c>
      <c r="B10" s="13" t="s">
        <v>17</v>
      </c>
      <c r="C10" s="14" t="s">
        <v>24</v>
      </c>
      <c r="D10" s="15">
        <v>3000</v>
      </c>
      <c r="E10" s="16">
        <v>244258</v>
      </c>
      <c r="F10" s="17" t="s">
        <v>23</v>
      </c>
      <c r="G10" s="12">
        <v>1</v>
      </c>
    </row>
    <row r="11" spans="1:12" s="18" customFormat="1" ht="20.100000000000001" customHeight="1" x14ac:dyDescent="0.2">
      <c r="A11" s="12">
        <v>4</v>
      </c>
      <c r="B11" s="13" t="s">
        <v>17</v>
      </c>
      <c r="C11" s="14" t="s">
        <v>29</v>
      </c>
      <c r="D11" s="15">
        <v>70000</v>
      </c>
      <c r="E11" s="16">
        <v>244258</v>
      </c>
      <c r="F11" s="17" t="s">
        <v>28</v>
      </c>
      <c r="G11" s="12">
        <v>1</v>
      </c>
    </row>
    <row r="12" spans="1:12" s="18" customFormat="1" ht="20.100000000000001" customHeight="1" x14ac:dyDescent="0.2">
      <c r="A12" s="12">
        <v>5</v>
      </c>
      <c r="B12" s="13" t="s">
        <v>17</v>
      </c>
      <c r="C12" s="14" t="s">
        <v>25</v>
      </c>
      <c r="D12" s="15">
        <v>4000</v>
      </c>
      <c r="E12" s="16">
        <v>244258</v>
      </c>
      <c r="F12" s="17" t="s">
        <v>26</v>
      </c>
      <c r="G12" s="12">
        <v>1</v>
      </c>
    </row>
    <row r="13" spans="1:12" s="18" customFormat="1" ht="20.100000000000001" customHeight="1" x14ac:dyDescent="0.2">
      <c r="A13" s="12">
        <v>6</v>
      </c>
      <c r="B13" s="13" t="s">
        <v>18</v>
      </c>
      <c r="C13" s="14" t="s">
        <v>41</v>
      </c>
      <c r="D13" s="15">
        <v>20000</v>
      </c>
      <c r="E13" s="16">
        <v>244258</v>
      </c>
      <c r="F13" s="17" t="s">
        <v>27</v>
      </c>
      <c r="G13" s="12">
        <v>1</v>
      </c>
    </row>
    <row r="14" spans="1:12" s="18" customFormat="1" ht="20.100000000000001" customHeight="1" x14ac:dyDescent="0.2">
      <c r="A14" s="12">
        <v>7</v>
      </c>
      <c r="B14" s="13" t="s">
        <v>43</v>
      </c>
      <c r="C14" s="14" t="s">
        <v>42</v>
      </c>
      <c r="D14" s="15">
        <v>20000</v>
      </c>
      <c r="E14" s="16">
        <v>244258</v>
      </c>
      <c r="F14" s="17" t="s">
        <v>44</v>
      </c>
      <c r="G14" s="12">
        <v>1</v>
      </c>
    </row>
    <row r="15" spans="1:12" s="18" customFormat="1" ht="20.100000000000001" customHeight="1" x14ac:dyDescent="0.2">
      <c r="A15" s="12">
        <v>8</v>
      </c>
      <c r="B15" s="13" t="s">
        <v>18</v>
      </c>
      <c r="C15" s="14" t="s">
        <v>45</v>
      </c>
      <c r="D15" s="15">
        <v>20000</v>
      </c>
      <c r="E15" s="16">
        <v>244258</v>
      </c>
      <c r="F15" s="17" t="s">
        <v>23</v>
      </c>
      <c r="G15" s="12">
        <v>1</v>
      </c>
    </row>
    <row r="16" spans="1:12" s="18" customFormat="1" ht="39.75" customHeight="1" x14ac:dyDescent="0.2">
      <c r="A16" s="12">
        <v>9</v>
      </c>
      <c r="B16" s="24" t="s">
        <v>11</v>
      </c>
      <c r="C16" s="25" t="s">
        <v>34</v>
      </c>
      <c r="D16" s="15">
        <v>54000</v>
      </c>
      <c r="E16" s="16">
        <v>244258</v>
      </c>
      <c r="F16" s="17" t="s">
        <v>28</v>
      </c>
      <c r="G16" s="12">
        <v>1</v>
      </c>
    </row>
    <row r="17" spans="1:8" s="23" customFormat="1" ht="39" customHeight="1" x14ac:dyDescent="0.2">
      <c r="A17" s="12">
        <v>10</v>
      </c>
      <c r="B17" s="19" t="s">
        <v>19</v>
      </c>
      <c r="C17" s="19" t="s">
        <v>33</v>
      </c>
      <c r="D17" s="20">
        <v>108000</v>
      </c>
      <c r="E17" s="21">
        <v>244258</v>
      </c>
      <c r="F17" s="22" t="s">
        <v>26</v>
      </c>
      <c r="G17" s="12">
        <v>1</v>
      </c>
    </row>
    <row r="18" spans="1:8" s="18" customFormat="1" ht="39" customHeight="1" x14ac:dyDescent="0.2">
      <c r="A18" s="12">
        <v>11</v>
      </c>
      <c r="B18" s="13" t="s">
        <v>10</v>
      </c>
      <c r="C18" s="25" t="s">
        <v>31</v>
      </c>
      <c r="D18" s="15">
        <v>108000</v>
      </c>
      <c r="E18" s="16">
        <v>244258</v>
      </c>
      <c r="F18" s="17" t="s">
        <v>32</v>
      </c>
      <c r="G18" s="12">
        <v>1</v>
      </c>
    </row>
    <row r="19" spans="1:8" s="18" customFormat="1" ht="39" customHeight="1" x14ac:dyDescent="0.2">
      <c r="A19" s="12">
        <v>12</v>
      </c>
      <c r="B19" s="13" t="s">
        <v>38</v>
      </c>
      <c r="C19" s="26" t="s">
        <v>39</v>
      </c>
      <c r="D19" s="15">
        <v>108000</v>
      </c>
      <c r="E19" s="16">
        <v>244258</v>
      </c>
      <c r="F19" s="17" t="s">
        <v>40</v>
      </c>
      <c r="G19" s="12">
        <v>1</v>
      </c>
    </row>
    <row r="20" spans="1:8" s="18" customFormat="1" ht="38.25" customHeight="1" x14ac:dyDescent="0.2">
      <c r="A20" s="12">
        <v>13</v>
      </c>
      <c r="B20" s="13" t="s">
        <v>37</v>
      </c>
      <c r="C20" s="19" t="s">
        <v>36</v>
      </c>
      <c r="D20" s="15">
        <v>108000</v>
      </c>
      <c r="E20" s="16">
        <v>244258</v>
      </c>
      <c r="F20" s="17" t="s">
        <v>35</v>
      </c>
      <c r="G20" s="12">
        <v>1</v>
      </c>
    </row>
    <row r="21" spans="1:8" s="18" customFormat="1" ht="39.75" customHeight="1" x14ac:dyDescent="0.2">
      <c r="A21" s="12">
        <v>14</v>
      </c>
      <c r="B21" s="13" t="s">
        <v>12</v>
      </c>
      <c r="C21" s="19" t="s">
        <v>48</v>
      </c>
      <c r="D21" s="15">
        <v>1000</v>
      </c>
      <c r="E21" s="16">
        <v>244277</v>
      </c>
      <c r="F21" s="28" t="s">
        <v>49</v>
      </c>
      <c r="G21" s="12">
        <v>3</v>
      </c>
    </row>
    <row r="22" spans="1:8" s="18" customFormat="1" ht="39" customHeight="1" x14ac:dyDescent="0.2">
      <c r="A22" s="12">
        <v>15</v>
      </c>
      <c r="B22" s="13" t="s">
        <v>20</v>
      </c>
      <c r="C22" s="26" t="s">
        <v>21</v>
      </c>
      <c r="D22" s="15">
        <v>425</v>
      </c>
      <c r="E22" s="16">
        <v>244284</v>
      </c>
      <c r="F22" s="27" t="s">
        <v>57</v>
      </c>
      <c r="G22" s="12">
        <v>3</v>
      </c>
    </row>
    <row r="23" spans="1:8" s="18" customFormat="1" ht="39.75" customHeight="1" x14ac:dyDescent="0.2">
      <c r="A23" s="12">
        <v>16</v>
      </c>
      <c r="B23" s="13" t="s">
        <v>12</v>
      </c>
      <c r="C23" s="19" t="s">
        <v>50</v>
      </c>
      <c r="D23" s="15">
        <v>1000</v>
      </c>
      <c r="E23" s="16">
        <v>244294</v>
      </c>
      <c r="F23" s="28" t="s">
        <v>51</v>
      </c>
      <c r="G23" s="12">
        <v>3</v>
      </c>
    </row>
    <row r="24" spans="1:8" s="18" customFormat="1" ht="38.25" customHeight="1" x14ac:dyDescent="0.2">
      <c r="A24" s="12">
        <v>17</v>
      </c>
      <c r="B24" s="13" t="s">
        <v>13</v>
      </c>
      <c r="C24" s="19" t="s">
        <v>52</v>
      </c>
      <c r="D24" s="15">
        <v>1020</v>
      </c>
      <c r="E24" s="16">
        <v>244294</v>
      </c>
      <c r="F24" s="27" t="s">
        <v>53</v>
      </c>
      <c r="G24" s="12">
        <v>3</v>
      </c>
    </row>
    <row r="25" spans="1:8" s="18" customFormat="1" ht="39.75" customHeight="1" x14ac:dyDescent="0.2">
      <c r="A25" s="12">
        <v>18</v>
      </c>
      <c r="B25" s="13" t="s">
        <v>20</v>
      </c>
      <c r="C25" s="26" t="s">
        <v>56</v>
      </c>
      <c r="D25" s="15">
        <v>490</v>
      </c>
      <c r="E25" s="16">
        <v>244315</v>
      </c>
      <c r="F25" s="27" t="s">
        <v>57</v>
      </c>
      <c r="G25" s="12">
        <v>3</v>
      </c>
    </row>
    <row r="26" spans="1:8" s="18" customFormat="1" ht="39.75" customHeight="1" x14ac:dyDescent="0.2">
      <c r="A26" s="12">
        <v>19</v>
      </c>
      <c r="B26" s="13" t="s">
        <v>12</v>
      </c>
      <c r="C26" s="19" t="s">
        <v>54</v>
      </c>
      <c r="D26" s="15">
        <v>1000</v>
      </c>
      <c r="E26" s="16">
        <v>244334</v>
      </c>
      <c r="F26" s="29" t="s">
        <v>55</v>
      </c>
      <c r="G26" s="12">
        <v>3</v>
      </c>
    </row>
    <row r="27" spans="1:8" s="1" customFormat="1" ht="20.100000000000001" customHeight="1" x14ac:dyDescent="0.3">
      <c r="A27" s="48" t="s">
        <v>60</v>
      </c>
      <c r="B27" s="55"/>
      <c r="C27" s="49"/>
      <c r="D27" s="32">
        <f>SUM(D8:D26)</f>
        <v>717935</v>
      </c>
      <c r="E27" s="56"/>
      <c r="F27" s="57"/>
      <c r="G27" s="58"/>
    </row>
    <row r="28" spans="1:8" ht="20.100000000000001" customHeight="1" x14ac:dyDescent="0.3">
      <c r="B28" s="54"/>
      <c r="C28" s="54"/>
      <c r="D28" s="54"/>
      <c r="E28" s="54"/>
      <c r="F28" s="54"/>
    </row>
    <row r="29" spans="1:8" ht="20.100000000000001" customHeight="1" x14ac:dyDescent="0.3">
      <c r="B29" s="54" t="s">
        <v>59</v>
      </c>
      <c r="C29" s="54"/>
      <c r="D29" s="54"/>
      <c r="E29" s="54"/>
      <c r="F29" s="54"/>
      <c r="G29" s="54"/>
      <c r="H29" s="31"/>
    </row>
    <row r="30" spans="1:8" ht="20.100000000000001" customHeight="1" x14ac:dyDescent="0.3">
      <c r="B30" s="53" t="s">
        <v>22</v>
      </c>
      <c r="C30" s="53"/>
      <c r="D30" s="53"/>
      <c r="E30" s="53"/>
      <c r="F30" s="53"/>
      <c r="G30" s="53"/>
      <c r="H30" s="31"/>
    </row>
    <row r="31" spans="1:8" ht="20.100000000000001" customHeight="1" x14ac:dyDescent="0.3">
      <c r="B31" s="53" t="s">
        <v>14</v>
      </c>
      <c r="C31" s="53"/>
      <c r="D31" s="53"/>
      <c r="E31" s="53"/>
      <c r="F31" s="53"/>
      <c r="G31" s="53"/>
      <c r="H31" s="31"/>
    </row>
    <row r="32" spans="1:8" ht="20.100000000000001" customHeight="1" x14ac:dyDescent="0.3">
      <c r="B32" s="52" t="s">
        <v>15</v>
      </c>
      <c r="C32" s="52"/>
      <c r="D32" s="52"/>
      <c r="E32" s="52"/>
      <c r="F32" s="52"/>
      <c r="G32" s="52"/>
      <c r="H32" s="52"/>
    </row>
    <row r="33" spans="2:8" ht="20.100000000000001" customHeight="1" x14ac:dyDescent="0.3">
      <c r="B33" s="53" t="s">
        <v>16</v>
      </c>
      <c r="C33" s="53"/>
      <c r="D33" s="53"/>
      <c r="E33" s="53"/>
      <c r="F33" s="53"/>
      <c r="G33" s="53"/>
      <c r="H33" s="31"/>
    </row>
    <row r="34" spans="2:8" ht="20.100000000000001" customHeight="1" x14ac:dyDescent="0.3">
      <c r="B34" s="53"/>
      <c r="C34" s="53"/>
      <c r="D34" s="53"/>
      <c r="E34" s="53"/>
      <c r="F34" s="53"/>
    </row>
    <row r="35" spans="2:8" ht="20.100000000000001" customHeight="1" x14ac:dyDescent="0.3">
      <c r="B35" s="53"/>
      <c r="C35" s="53"/>
      <c r="D35" s="53"/>
      <c r="E35" s="53"/>
      <c r="F35" s="53"/>
    </row>
    <row r="36" spans="2:8" ht="20.100000000000001" customHeight="1" x14ac:dyDescent="0.3">
      <c r="B36" s="52"/>
      <c r="C36" s="52"/>
      <c r="D36" s="52"/>
      <c r="E36" s="52"/>
      <c r="F36" s="52"/>
      <c r="G36" s="52"/>
    </row>
    <row r="37" spans="2:8" ht="20.100000000000001" customHeight="1" x14ac:dyDescent="0.3">
      <c r="B37" s="53"/>
      <c r="C37" s="53"/>
      <c r="D37" s="53"/>
      <c r="E37" s="53"/>
      <c r="F37" s="53"/>
    </row>
    <row r="38" spans="2:8" ht="20.100000000000001" customHeight="1" x14ac:dyDescent="0.3"/>
    <row r="39" spans="2:8" ht="20.100000000000001" customHeight="1" x14ac:dyDescent="0.3"/>
    <row r="40" spans="2:8" ht="20.100000000000001" customHeight="1" x14ac:dyDescent="0.3"/>
    <row r="41" spans="2:8" ht="20.100000000000001" customHeight="1" x14ac:dyDescent="0.3"/>
    <row r="42" spans="2:8" ht="20.100000000000001" customHeight="1" x14ac:dyDescent="0.3"/>
    <row r="43" spans="2:8" ht="20.100000000000001" customHeight="1" x14ac:dyDescent="0.3"/>
    <row r="44" spans="2:8" ht="20.100000000000001" customHeight="1" x14ac:dyDescent="0.3"/>
    <row r="45" spans="2:8" ht="20.100000000000001" customHeight="1" x14ac:dyDescent="0.3"/>
    <row r="46" spans="2:8" ht="20.100000000000001" customHeight="1" x14ac:dyDescent="0.3"/>
    <row r="47" spans="2:8" ht="20.100000000000001" customHeight="1" x14ac:dyDescent="0.3"/>
    <row r="48" spans="2:8" ht="20.100000000000001" customHeight="1" x14ac:dyDescent="0.3"/>
  </sheetData>
  <mergeCells count="18">
    <mergeCell ref="A27:C27"/>
    <mergeCell ref="E27:G27"/>
    <mergeCell ref="B28:F28"/>
    <mergeCell ref="B34:F34"/>
    <mergeCell ref="B35:F35"/>
    <mergeCell ref="B36:G36"/>
    <mergeCell ref="B37:F37"/>
    <mergeCell ref="B29:G29"/>
    <mergeCell ref="B30:G30"/>
    <mergeCell ref="B31:G31"/>
    <mergeCell ref="B32:H32"/>
    <mergeCell ref="B33:G33"/>
    <mergeCell ref="A1:G1"/>
    <mergeCell ref="A2:G2"/>
    <mergeCell ref="A3:G3"/>
    <mergeCell ref="E5:F5"/>
    <mergeCell ref="E6:E7"/>
    <mergeCell ref="F6:F7"/>
  </mergeCells>
  <phoneticPr fontId="2" type="noConversion"/>
  <pageMargins left="0.23622047244094491" right="0.23622047244094491" top="0.74803149606299213" bottom="0.55118110236220474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4" workbookViewId="0">
      <selection activeCell="C9" sqref="C9"/>
    </sheetView>
  </sheetViews>
  <sheetFormatPr defaultRowHeight="19.5" x14ac:dyDescent="0.3"/>
  <cols>
    <col min="1" max="1" width="5.5" style="30" customWidth="1"/>
    <col min="2" max="2" width="17.875" style="30" customWidth="1"/>
    <col min="3" max="3" width="63.25" style="30" customWidth="1"/>
    <col min="4" max="4" width="11" style="30" customWidth="1"/>
    <col min="5" max="5" width="11.25" style="30" customWidth="1"/>
    <col min="6" max="6" width="11.875" style="30" customWidth="1"/>
    <col min="7" max="7" width="11.5" style="31" customWidth="1"/>
    <col min="8" max="16384" width="9" style="30"/>
  </cols>
  <sheetData>
    <row r="1" spans="1:7" s="1" customFormat="1" ht="20.100000000000001" customHeight="1" x14ac:dyDescent="0.3">
      <c r="A1" s="47" t="s">
        <v>0</v>
      </c>
      <c r="B1" s="47"/>
      <c r="C1" s="47"/>
      <c r="D1" s="47"/>
      <c r="E1" s="47"/>
      <c r="F1" s="47"/>
      <c r="G1" s="47"/>
    </row>
    <row r="2" spans="1:7" s="1" customFormat="1" ht="20.100000000000001" customHeight="1" x14ac:dyDescent="0.3">
      <c r="A2" s="47" t="s">
        <v>72</v>
      </c>
      <c r="B2" s="47"/>
      <c r="C2" s="47"/>
      <c r="D2" s="47"/>
      <c r="E2" s="47"/>
      <c r="F2" s="47"/>
      <c r="G2" s="47"/>
    </row>
    <row r="3" spans="1:7" s="1" customFormat="1" ht="20.100000000000001" customHeight="1" x14ac:dyDescent="0.3">
      <c r="A3" s="47" t="s">
        <v>1</v>
      </c>
      <c r="B3" s="47"/>
      <c r="C3" s="47"/>
      <c r="D3" s="47"/>
      <c r="E3" s="47"/>
      <c r="F3" s="47"/>
      <c r="G3" s="47"/>
    </row>
    <row r="4" spans="1:7" s="1" customFormat="1" ht="19.5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48" t="s">
        <v>58</v>
      </c>
      <c r="F4" s="49"/>
      <c r="G4" s="5" t="s">
        <v>6</v>
      </c>
    </row>
    <row r="5" spans="1:7" s="1" customFormat="1" ht="19.5" customHeight="1" x14ac:dyDescent="0.3">
      <c r="A5" s="10"/>
      <c r="B5" s="10"/>
      <c r="C5" s="10"/>
      <c r="D5" s="9" t="s">
        <v>7</v>
      </c>
      <c r="E5" s="41" t="s">
        <v>8</v>
      </c>
      <c r="F5" s="41" t="s">
        <v>9</v>
      </c>
      <c r="G5" s="42"/>
    </row>
    <row r="6" spans="1:7" s="18" customFormat="1" ht="22.5" customHeight="1" x14ac:dyDescent="0.2">
      <c r="A6" s="12">
        <v>1</v>
      </c>
      <c r="B6" s="13" t="s">
        <v>11</v>
      </c>
      <c r="C6" s="26" t="s">
        <v>34</v>
      </c>
      <c r="D6" s="34">
        <v>54000</v>
      </c>
      <c r="E6" s="16">
        <v>244424</v>
      </c>
      <c r="F6" s="17" t="s">
        <v>61</v>
      </c>
      <c r="G6" s="12">
        <v>1</v>
      </c>
    </row>
    <row r="7" spans="1:7" s="23" customFormat="1" ht="36.75" customHeight="1" x14ac:dyDescent="0.2">
      <c r="A7" s="36">
        <v>2</v>
      </c>
      <c r="B7" s="38" t="s">
        <v>62</v>
      </c>
      <c r="C7" s="38" t="s">
        <v>63</v>
      </c>
      <c r="D7" s="33">
        <v>525</v>
      </c>
      <c r="E7" s="21">
        <v>244403</v>
      </c>
      <c r="F7" s="22" t="s">
        <v>67</v>
      </c>
      <c r="G7" s="12">
        <v>3</v>
      </c>
    </row>
    <row r="8" spans="1:7" s="23" customFormat="1" ht="38.25" customHeight="1" x14ac:dyDescent="0.2">
      <c r="A8" s="36">
        <v>3</v>
      </c>
      <c r="B8" s="38" t="s">
        <v>62</v>
      </c>
      <c r="C8" s="38" t="s">
        <v>78</v>
      </c>
      <c r="D8" s="33">
        <v>455</v>
      </c>
      <c r="E8" s="21">
        <v>244410</v>
      </c>
      <c r="F8" s="22" t="s">
        <v>73</v>
      </c>
      <c r="G8" s="12">
        <v>3</v>
      </c>
    </row>
    <row r="9" spans="1:7" s="23" customFormat="1" ht="38.25" customHeight="1" x14ac:dyDescent="0.2">
      <c r="A9" s="36">
        <v>4</v>
      </c>
      <c r="B9" s="38" t="s">
        <v>62</v>
      </c>
      <c r="C9" s="38" t="s">
        <v>77</v>
      </c>
      <c r="D9" s="33">
        <v>420</v>
      </c>
      <c r="E9" s="21">
        <v>244414</v>
      </c>
      <c r="F9" s="22" t="s">
        <v>76</v>
      </c>
      <c r="G9" s="12">
        <v>3</v>
      </c>
    </row>
    <row r="10" spans="1:7" s="23" customFormat="1" ht="39" customHeight="1" x14ac:dyDescent="0.2">
      <c r="A10" s="36">
        <v>5</v>
      </c>
      <c r="B10" s="38" t="s">
        <v>62</v>
      </c>
      <c r="C10" s="38" t="s">
        <v>75</v>
      </c>
      <c r="D10" s="33">
        <v>455</v>
      </c>
      <c r="E10" s="21">
        <v>244414</v>
      </c>
      <c r="F10" s="22" t="s">
        <v>74</v>
      </c>
      <c r="G10" s="12">
        <v>3</v>
      </c>
    </row>
    <row r="11" spans="1:7" s="18" customFormat="1" ht="38.25" customHeight="1" x14ac:dyDescent="0.2">
      <c r="A11" s="36">
        <v>6</v>
      </c>
      <c r="B11" s="39" t="s">
        <v>66</v>
      </c>
      <c r="C11" s="37" t="s">
        <v>64</v>
      </c>
      <c r="D11" s="34">
        <v>1000</v>
      </c>
      <c r="E11" s="16">
        <v>244426</v>
      </c>
      <c r="F11" s="22" t="s">
        <v>65</v>
      </c>
      <c r="G11" s="12">
        <v>3</v>
      </c>
    </row>
    <row r="12" spans="1:7" s="18" customFormat="1" ht="39" customHeight="1" x14ac:dyDescent="0.2">
      <c r="A12" s="36">
        <v>7</v>
      </c>
      <c r="B12" s="39" t="s">
        <v>68</v>
      </c>
      <c r="C12" s="40" t="s">
        <v>79</v>
      </c>
      <c r="D12" s="34">
        <v>2938</v>
      </c>
      <c r="E12" s="16">
        <v>244433</v>
      </c>
      <c r="F12" s="35" t="s">
        <v>69</v>
      </c>
      <c r="G12" s="12">
        <v>3</v>
      </c>
    </row>
    <row r="13" spans="1:7" s="18" customFormat="1" ht="38.25" customHeight="1" x14ac:dyDescent="0.2">
      <c r="A13" s="36">
        <v>8</v>
      </c>
      <c r="B13" s="39" t="s">
        <v>68</v>
      </c>
      <c r="C13" s="38" t="s">
        <v>71</v>
      </c>
      <c r="D13" s="34">
        <v>408</v>
      </c>
      <c r="E13" s="16">
        <v>244431</v>
      </c>
      <c r="F13" s="35" t="s">
        <v>70</v>
      </c>
      <c r="G13" s="12">
        <v>3</v>
      </c>
    </row>
    <row r="14" spans="1:7" s="18" customFormat="1" ht="37.5" customHeight="1" x14ac:dyDescent="0.2">
      <c r="A14" s="12">
        <v>9</v>
      </c>
      <c r="B14" s="13" t="s">
        <v>80</v>
      </c>
      <c r="C14" s="19" t="s">
        <v>82</v>
      </c>
      <c r="D14" s="15">
        <v>6000</v>
      </c>
      <c r="E14" s="16">
        <v>244417</v>
      </c>
      <c r="F14" s="35" t="s">
        <v>81</v>
      </c>
      <c r="G14" s="12">
        <v>3</v>
      </c>
    </row>
    <row r="15" spans="1:7" s="1" customFormat="1" ht="20.100000000000001" customHeight="1" x14ac:dyDescent="0.3">
      <c r="A15" s="48" t="s">
        <v>60</v>
      </c>
      <c r="B15" s="55"/>
      <c r="C15" s="49"/>
      <c r="D15" s="32">
        <f>SUM(D6:D14)</f>
        <v>66201</v>
      </c>
      <c r="E15" s="56"/>
      <c r="F15" s="57"/>
      <c r="G15" s="58"/>
    </row>
    <row r="16" spans="1:7" ht="9" customHeight="1" x14ac:dyDescent="0.3">
      <c r="B16" s="54"/>
      <c r="C16" s="54"/>
      <c r="D16" s="54"/>
      <c r="E16" s="54"/>
      <c r="F16" s="54"/>
    </row>
    <row r="17" spans="2:8" ht="15.75" customHeight="1" x14ac:dyDescent="0.3">
      <c r="B17" s="54" t="s">
        <v>59</v>
      </c>
      <c r="C17" s="54"/>
      <c r="D17" s="54"/>
      <c r="E17" s="54"/>
      <c r="F17" s="54"/>
      <c r="G17" s="54"/>
      <c r="H17" s="31"/>
    </row>
    <row r="18" spans="2:8" ht="20.100000000000001" customHeight="1" x14ac:dyDescent="0.3">
      <c r="B18" s="53" t="s">
        <v>22</v>
      </c>
      <c r="C18" s="53"/>
      <c r="D18" s="53"/>
      <c r="E18" s="53"/>
      <c r="F18" s="53"/>
      <c r="G18" s="53"/>
      <c r="H18" s="31"/>
    </row>
    <row r="19" spans="2:8" ht="20.100000000000001" customHeight="1" x14ac:dyDescent="0.3">
      <c r="B19" s="53" t="s">
        <v>14</v>
      </c>
      <c r="C19" s="53"/>
      <c r="D19" s="53"/>
      <c r="E19" s="53"/>
      <c r="F19" s="53"/>
      <c r="G19" s="53"/>
      <c r="H19" s="31"/>
    </row>
    <row r="20" spans="2:8" ht="20.100000000000001" customHeight="1" x14ac:dyDescent="0.3">
      <c r="B20" s="52" t="s">
        <v>15</v>
      </c>
      <c r="C20" s="52"/>
      <c r="D20" s="52"/>
      <c r="E20" s="52"/>
      <c r="F20" s="52"/>
      <c r="G20" s="52"/>
      <c r="H20" s="52"/>
    </row>
    <row r="21" spans="2:8" ht="20.100000000000001" customHeight="1" x14ac:dyDescent="0.3">
      <c r="B21" s="53" t="s">
        <v>16</v>
      </c>
      <c r="C21" s="53"/>
      <c r="D21" s="53"/>
      <c r="E21" s="53"/>
      <c r="F21" s="53"/>
      <c r="G21" s="53"/>
      <c r="H21" s="31"/>
    </row>
    <row r="22" spans="2:8" ht="20.100000000000001" customHeight="1" x14ac:dyDescent="0.3">
      <c r="B22" s="53"/>
      <c r="C22" s="53"/>
      <c r="D22" s="53"/>
      <c r="E22" s="53"/>
      <c r="F22" s="53"/>
    </row>
    <row r="23" spans="2:8" ht="20.100000000000001" customHeight="1" x14ac:dyDescent="0.3">
      <c r="B23" s="53"/>
      <c r="C23" s="53"/>
      <c r="D23" s="53"/>
      <c r="E23" s="53"/>
      <c r="F23" s="53"/>
    </row>
    <row r="24" spans="2:8" ht="20.100000000000001" customHeight="1" x14ac:dyDescent="0.3">
      <c r="B24" s="52"/>
      <c r="C24" s="52"/>
      <c r="D24" s="52"/>
      <c r="E24" s="52"/>
      <c r="F24" s="52"/>
      <c r="G24" s="52"/>
    </row>
    <row r="25" spans="2:8" ht="20.100000000000001" customHeight="1" x14ac:dyDescent="0.3">
      <c r="B25" s="53"/>
      <c r="C25" s="53"/>
      <c r="D25" s="53"/>
      <c r="E25" s="53"/>
      <c r="F25" s="53"/>
    </row>
    <row r="26" spans="2:8" ht="20.100000000000001" customHeight="1" x14ac:dyDescent="0.3"/>
    <row r="27" spans="2:8" ht="20.100000000000001" customHeight="1" x14ac:dyDescent="0.3"/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16">
    <mergeCell ref="A1:G1"/>
    <mergeCell ref="A2:G2"/>
    <mergeCell ref="A3:G3"/>
    <mergeCell ref="E4:F4"/>
    <mergeCell ref="B25:F25"/>
    <mergeCell ref="A15:C15"/>
    <mergeCell ref="E15:G15"/>
    <mergeCell ref="B16:F16"/>
    <mergeCell ref="B17:G17"/>
    <mergeCell ref="B18:G18"/>
    <mergeCell ref="B19:G19"/>
    <mergeCell ref="B20:H20"/>
    <mergeCell ref="B21:G21"/>
    <mergeCell ref="B22:F22"/>
    <mergeCell ref="B23:F23"/>
    <mergeCell ref="B24:G24"/>
  </mergeCells>
  <phoneticPr fontId="2" type="noConversion"/>
  <pageMargins left="0.31496062992125984" right="0.31496062992125984" top="0.35433070866141736" bottom="0.15748031496062992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C12" sqref="C12"/>
    </sheetView>
  </sheetViews>
  <sheetFormatPr defaultRowHeight="19.5" x14ac:dyDescent="0.3"/>
  <cols>
    <col min="1" max="1" width="5.5" style="43" customWidth="1"/>
    <col min="2" max="2" width="19.125" style="43" customWidth="1"/>
    <col min="3" max="3" width="63.25" style="43" customWidth="1"/>
    <col min="4" max="4" width="11" style="43" customWidth="1"/>
    <col min="5" max="5" width="11.25" style="43" customWidth="1"/>
    <col min="6" max="6" width="11.875" style="43" customWidth="1"/>
    <col min="7" max="7" width="11.5" style="31" customWidth="1"/>
    <col min="8" max="16384" width="9" style="43"/>
  </cols>
  <sheetData>
    <row r="1" spans="1:8" s="44" customFormat="1" ht="20.25" x14ac:dyDescent="0.3">
      <c r="A1" s="47" t="s">
        <v>0</v>
      </c>
      <c r="B1" s="47"/>
      <c r="C1" s="47"/>
      <c r="D1" s="47"/>
      <c r="E1" s="47"/>
      <c r="F1" s="47"/>
      <c r="G1" s="47"/>
    </row>
    <row r="2" spans="1:8" s="44" customFormat="1" ht="20.25" x14ac:dyDescent="0.3">
      <c r="A2" s="47" t="s">
        <v>83</v>
      </c>
      <c r="B2" s="47"/>
      <c r="C2" s="47"/>
      <c r="D2" s="47"/>
      <c r="E2" s="47"/>
      <c r="F2" s="47"/>
      <c r="G2" s="47"/>
    </row>
    <row r="3" spans="1:8" s="44" customFormat="1" ht="20.25" x14ac:dyDescent="0.3">
      <c r="A3" s="47" t="s">
        <v>1</v>
      </c>
      <c r="B3" s="47"/>
      <c r="C3" s="47"/>
      <c r="D3" s="47"/>
      <c r="E3" s="47"/>
      <c r="F3" s="47"/>
      <c r="G3" s="47"/>
    </row>
    <row r="4" spans="1:8" s="44" customFormat="1" ht="19.5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48" t="s">
        <v>58</v>
      </c>
      <c r="F4" s="49"/>
      <c r="G4" s="5" t="s">
        <v>6</v>
      </c>
    </row>
    <row r="5" spans="1:8" s="44" customFormat="1" ht="19.5" customHeight="1" x14ac:dyDescent="0.3">
      <c r="A5" s="10"/>
      <c r="B5" s="10"/>
      <c r="C5" s="10"/>
      <c r="D5" s="9" t="s">
        <v>7</v>
      </c>
      <c r="E5" s="41" t="s">
        <v>8</v>
      </c>
      <c r="F5" s="41" t="s">
        <v>9</v>
      </c>
      <c r="G5" s="42"/>
    </row>
    <row r="6" spans="1:8" s="23" customFormat="1" ht="39" x14ac:dyDescent="0.2">
      <c r="A6" s="36">
        <v>1</v>
      </c>
      <c r="B6" s="38" t="s">
        <v>84</v>
      </c>
      <c r="C6" s="38" t="s">
        <v>85</v>
      </c>
      <c r="D6" s="33">
        <v>50000</v>
      </c>
      <c r="E6" s="21">
        <v>244497</v>
      </c>
      <c r="F6" s="22" t="s">
        <v>81</v>
      </c>
      <c r="G6" s="12">
        <v>4</v>
      </c>
    </row>
    <row r="7" spans="1:8" s="23" customFormat="1" ht="39" x14ac:dyDescent="0.2">
      <c r="A7" s="36">
        <v>2</v>
      </c>
      <c r="B7" s="38" t="s">
        <v>86</v>
      </c>
      <c r="C7" s="38" t="s">
        <v>87</v>
      </c>
      <c r="D7" s="33">
        <v>21000</v>
      </c>
      <c r="E7" s="21">
        <v>244497</v>
      </c>
      <c r="F7" s="22" t="s">
        <v>88</v>
      </c>
      <c r="G7" s="12">
        <v>4</v>
      </c>
    </row>
    <row r="8" spans="1:8" s="23" customFormat="1" ht="39" x14ac:dyDescent="0.2">
      <c r="A8" s="36">
        <v>3</v>
      </c>
      <c r="B8" s="38" t="s">
        <v>89</v>
      </c>
      <c r="C8" s="38" t="s">
        <v>90</v>
      </c>
      <c r="D8" s="33">
        <v>4800</v>
      </c>
      <c r="E8" s="21">
        <v>244497</v>
      </c>
      <c r="F8" s="22" t="s">
        <v>91</v>
      </c>
      <c r="G8" s="12">
        <v>4</v>
      </c>
    </row>
    <row r="9" spans="1:8" s="23" customFormat="1" ht="39" x14ac:dyDescent="0.2">
      <c r="A9" s="36">
        <v>4</v>
      </c>
      <c r="B9" s="38" t="s">
        <v>92</v>
      </c>
      <c r="C9" s="38" t="s">
        <v>93</v>
      </c>
      <c r="D9" s="33">
        <v>4597</v>
      </c>
      <c r="E9" s="21">
        <v>244502</v>
      </c>
      <c r="F9" s="22" t="s">
        <v>81</v>
      </c>
      <c r="G9" s="12">
        <v>4</v>
      </c>
    </row>
    <row r="10" spans="1:8" s="18" customFormat="1" x14ac:dyDescent="0.2">
      <c r="A10" s="12">
        <v>5</v>
      </c>
      <c r="B10" s="13" t="s">
        <v>94</v>
      </c>
      <c r="C10" s="26" t="s">
        <v>95</v>
      </c>
      <c r="D10" s="34">
        <v>882</v>
      </c>
      <c r="E10" s="16">
        <v>244527</v>
      </c>
      <c r="F10" s="17" t="s">
        <v>96</v>
      </c>
      <c r="G10" s="12">
        <v>4</v>
      </c>
    </row>
    <row r="11" spans="1:8" s="18" customFormat="1" x14ac:dyDescent="0.2">
      <c r="A11" s="36"/>
      <c r="B11" s="39"/>
      <c r="C11" s="38"/>
      <c r="D11" s="34"/>
      <c r="E11" s="16"/>
      <c r="F11" s="35"/>
      <c r="G11" s="12"/>
    </row>
    <row r="12" spans="1:8" s="18" customFormat="1" x14ac:dyDescent="0.2">
      <c r="A12" s="12"/>
      <c r="B12" s="13"/>
      <c r="C12" s="19"/>
      <c r="D12" s="15"/>
      <c r="E12" s="16"/>
      <c r="F12" s="35"/>
      <c r="G12" s="12"/>
    </row>
    <row r="13" spans="1:8" s="44" customFormat="1" x14ac:dyDescent="0.3">
      <c r="A13" s="48" t="s">
        <v>60</v>
      </c>
      <c r="B13" s="55"/>
      <c r="C13" s="49"/>
      <c r="D13" s="32">
        <f>SUM(D6:D12)</f>
        <v>81279</v>
      </c>
      <c r="E13" s="56"/>
      <c r="F13" s="57"/>
      <c r="G13" s="58"/>
    </row>
    <row r="14" spans="1:8" x14ac:dyDescent="0.3">
      <c r="B14" s="54"/>
      <c r="C14" s="54"/>
      <c r="D14" s="54"/>
      <c r="E14" s="54"/>
      <c r="F14" s="54"/>
    </row>
    <row r="15" spans="1:8" x14ac:dyDescent="0.3">
      <c r="B15" s="54" t="s">
        <v>59</v>
      </c>
      <c r="C15" s="54"/>
      <c r="D15" s="54"/>
      <c r="E15" s="54"/>
      <c r="F15" s="54"/>
      <c r="G15" s="54"/>
      <c r="H15" s="31"/>
    </row>
    <row r="16" spans="1:8" x14ac:dyDescent="0.3">
      <c r="B16" s="53" t="s">
        <v>22</v>
      </c>
      <c r="C16" s="53"/>
      <c r="D16" s="53"/>
      <c r="E16" s="53"/>
      <c r="F16" s="53"/>
      <c r="G16" s="53"/>
      <c r="H16" s="31"/>
    </row>
    <row r="17" spans="2:8" x14ac:dyDescent="0.3">
      <c r="B17" s="53" t="s">
        <v>14</v>
      </c>
      <c r="C17" s="53"/>
      <c r="D17" s="53"/>
      <c r="E17" s="53"/>
      <c r="F17" s="53"/>
      <c r="G17" s="53"/>
      <c r="H17" s="31"/>
    </row>
    <row r="18" spans="2:8" x14ac:dyDescent="0.3">
      <c r="B18" s="52" t="s">
        <v>15</v>
      </c>
      <c r="C18" s="52"/>
      <c r="D18" s="52"/>
      <c r="E18" s="52"/>
      <c r="F18" s="52"/>
      <c r="G18" s="52"/>
      <c r="H18" s="52"/>
    </row>
    <row r="19" spans="2:8" x14ac:dyDescent="0.3">
      <c r="B19" s="53" t="s">
        <v>16</v>
      </c>
      <c r="C19" s="53"/>
      <c r="D19" s="53"/>
      <c r="E19" s="53"/>
      <c r="F19" s="53"/>
      <c r="G19" s="53"/>
      <c r="H19" s="31"/>
    </row>
    <row r="20" spans="2:8" x14ac:dyDescent="0.3">
      <c r="B20" s="53"/>
      <c r="C20" s="53"/>
      <c r="D20" s="53"/>
      <c r="E20" s="53"/>
      <c r="F20" s="53"/>
    </row>
    <row r="21" spans="2:8" x14ac:dyDescent="0.3">
      <c r="B21" s="53"/>
      <c r="C21" s="53"/>
      <c r="D21" s="53"/>
      <c r="E21" s="53"/>
      <c r="F21" s="53"/>
    </row>
    <row r="22" spans="2:8" x14ac:dyDescent="0.3">
      <c r="B22" s="52"/>
      <c r="C22" s="52"/>
      <c r="D22" s="52"/>
      <c r="E22" s="52"/>
      <c r="F22" s="52"/>
      <c r="G22" s="52"/>
    </row>
    <row r="23" spans="2:8" x14ac:dyDescent="0.3">
      <c r="B23" s="53"/>
      <c r="C23" s="53"/>
      <c r="D23" s="53"/>
      <c r="E23" s="53"/>
      <c r="F23" s="53"/>
    </row>
  </sheetData>
  <mergeCells count="16">
    <mergeCell ref="A1:G1"/>
    <mergeCell ref="A2:G2"/>
    <mergeCell ref="A3:G3"/>
    <mergeCell ref="E4:F4"/>
    <mergeCell ref="A13:C13"/>
    <mergeCell ref="E13:G13"/>
    <mergeCell ref="B20:F20"/>
    <mergeCell ref="B21:F21"/>
    <mergeCell ref="B22:G22"/>
    <mergeCell ref="B23:F23"/>
    <mergeCell ref="B14:F14"/>
    <mergeCell ref="B15:G15"/>
    <mergeCell ref="B16:G16"/>
    <mergeCell ref="B17:G17"/>
    <mergeCell ref="B18:H18"/>
    <mergeCell ref="B19:G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H8" sqref="H8"/>
    </sheetView>
  </sheetViews>
  <sheetFormatPr defaultRowHeight="14.25" x14ac:dyDescent="0.3"/>
  <cols>
    <col min="1" max="1" width="5.5" style="46" customWidth="1"/>
    <col min="2" max="2" width="19.125" style="46" customWidth="1"/>
    <col min="3" max="3" width="63.25" style="46" customWidth="1"/>
    <col min="4" max="4" width="11" style="46" customWidth="1"/>
    <col min="5" max="5" width="11.25" style="46" customWidth="1"/>
    <col min="6" max="6" width="11.875" style="46" customWidth="1"/>
    <col min="7" max="7" width="11.5" style="31" customWidth="1"/>
    <col min="8" max="16384" width="9" style="46"/>
  </cols>
  <sheetData>
    <row r="1" spans="1:7" s="45" customFormat="1" ht="20.25" x14ac:dyDescent="0.3">
      <c r="A1" s="47" t="s">
        <v>0</v>
      </c>
      <c r="B1" s="47"/>
      <c r="C1" s="47"/>
      <c r="D1" s="47"/>
      <c r="E1" s="47"/>
      <c r="F1" s="47"/>
      <c r="G1" s="47"/>
    </row>
    <row r="2" spans="1:7" s="45" customFormat="1" ht="20.25" x14ac:dyDescent="0.3">
      <c r="A2" s="47" t="s">
        <v>97</v>
      </c>
      <c r="B2" s="47"/>
      <c r="C2" s="47"/>
      <c r="D2" s="47"/>
      <c r="E2" s="47"/>
      <c r="F2" s="47"/>
      <c r="G2" s="47"/>
    </row>
    <row r="3" spans="1:7" s="45" customFormat="1" ht="20.25" x14ac:dyDescent="0.3">
      <c r="A3" s="47" t="s">
        <v>1</v>
      </c>
      <c r="B3" s="47"/>
      <c r="C3" s="47"/>
      <c r="D3" s="47"/>
      <c r="E3" s="47"/>
      <c r="F3" s="47"/>
      <c r="G3" s="47"/>
    </row>
    <row r="4" spans="1:7" s="45" customFormat="1" ht="19.5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48" t="s">
        <v>58</v>
      </c>
      <c r="F4" s="49"/>
      <c r="G4" s="5" t="s">
        <v>6</v>
      </c>
    </row>
    <row r="5" spans="1:7" s="45" customFormat="1" ht="19.5" customHeight="1" x14ac:dyDescent="0.3">
      <c r="A5" s="10"/>
      <c r="B5" s="10"/>
      <c r="C5" s="10"/>
      <c r="D5" s="9" t="s">
        <v>7</v>
      </c>
      <c r="E5" s="41" t="s">
        <v>8</v>
      </c>
      <c r="F5" s="41" t="s">
        <v>9</v>
      </c>
      <c r="G5" s="42"/>
    </row>
    <row r="6" spans="1:7" s="23" customFormat="1" ht="39" x14ac:dyDescent="0.2">
      <c r="A6" s="36">
        <v>1</v>
      </c>
      <c r="B6" s="38" t="s">
        <v>62</v>
      </c>
      <c r="C6" s="38" t="s">
        <v>99</v>
      </c>
      <c r="D6" s="33">
        <v>1000</v>
      </c>
      <c r="E6" s="21">
        <v>244537</v>
      </c>
      <c r="F6" s="22" t="s">
        <v>98</v>
      </c>
      <c r="G6" s="12">
        <v>3</v>
      </c>
    </row>
    <row r="7" spans="1:7" s="23" customFormat="1" ht="19.5" x14ac:dyDescent="0.2">
      <c r="A7" s="36">
        <v>2</v>
      </c>
      <c r="B7" s="38" t="s">
        <v>101</v>
      </c>
      <c r="C7" s="26" t="s">
        <v>100</v>
      </c>
      <c r="D7" s="33">
        <v>165</v>
      </c>
      <c r="E7" s="21">
        <v>244539</v>
      </c>
      <c r="F7" s="17" t="s">
        <v>96</v>
      </c>
      <c r="G7" s="12">
        <v>4</v>
      </c>
    </row>
    <row r="8" spans="1:7" s="23" customFormat="1" ht="19.5" x14ac:dyDescent="0.2">
      <c r="A8" s="36">
        <v>3</v>
      </c>
      <c r="B8" s="38" t="s">
        <v>102</v>
      </c>
      <c r="C8" s="26" t="s">
        <v>100</v>
      </c>
      <c r="D8" s="33">
        <v>539</v>
      </c>
      <c r="E8" s="21">
        <v>244539</v>
      </c>
      <c r="F8" s="17" t="s">
        <v>96</v>
      </c>
      <c r="G8" s="12">
        <v>4</v>
      </c>
    </row>
    <row r="9" spans="1:7" s="23" customFormat="1" ht="19.5" x14ac:dyDescent="0.2">
      <c r="A9" s="36">
        <v>4</v>
      </c>
      <c r="B9" s="38" t="s">
        <v>103</v>
      </c>
      <c r="C9" s="26" t="s">
        <v>100</v>
      </c>
      <c r="D9" s="33">
        <v>855</v>
      </c>
      <c r="E9" s="21">
        <v>244539</v>
      </c>
      <c r="F9" s="17" t="s">
        <v>96</v>
      </c>
      <c r="G9" s="12">
        <v>4</v>
      </c>
    </row>
    <row r="10" spans="1:7" s="18" customFormat="1" ht="19.5" x14ac:dyDescent="0.2">
      <c r="A10" s="12">
        <v>5</v>
      </c>
      <c r="B10" s="13" t="s">
        <v>104</v>
      </c>
      <c r="C10" s="26" t="s">
        <v>95</v>
      </c>
      <c r="D10" s="34">
        <v>913</v>
      </c>
      <c r="E10" s="21">
        <v>244539</v>
      </c>
      <c r="F10" s="17" t="s">
        <v>96</v>
      </c>
      <c r="G10" s="12">
        <v>4</v>
      </c>
    </row>
    <row r="11" spans="1:7" s="18" customFormat="1" ht="19.5" x14ac:dyDescent="0.2">
      <c r="A11" s="36">
        <v>6</v>
      </c>
      <c r="B11" s="39" t="s">
        <v>105</v>
      </c>
      <c r="C11" s="26" t="s">
        <v>100</v>
      </c>
      <c r="D11" s="34">
        <v>610</v>
      </c>
      <c r="E11" s="21">
        <v>244539</v>
      </c>
      <c r="F11" s="17" t="s">
        <v>96</v>
      </c>
      <c r="G11" s="12">
        <v>4</v>
      </c>
    </row>
    <row r="12" spans="1:7" s="18" customFormat="1" ht="39" x14ac:dyDescent="0.2">
      <c r="A12" s="36">
        <v>7</v>
      </c>
      <c r="B12" s="38" t="s">
        <v>62</v>
      </c>
      <c r="C12" s="38" t="s">
        <v>106</v>
      </c>
      <c r="D12" s="34">
        <v>490</v>
      </c>
      <c r="E12" s="21">
        <v>244552</v>
      </c>
      <c r="F12" s="22" t="s">
        <v>107</v>
      </c>
      <c r="G12" s="12">
        <v>3</v>
      </c>
    </row>
    <row r="13" spans="1:7" s="18" customFormat="1" ht="39" x14ac:dyDescent="0.2">
      <c r="A13" s="36">
        <v>8</v>
      </c>
      <c r="B13" s="39" t="s">
        <v>109</v>
      </c>
      <c r="C13" s="38" t="s">
        <v>108</v>
      </c>
      <c r="D13" s="34">
        <v>1400</v>
      </c>
      <c r="E13" s="21">
        <v>244578</v>
      </c>
      <c r="F13" s="22" t="s">
        <v>91</v>
      </c>
      <c r="G13" s="12">
        <v>3</v>
      </c>
    </row>
    <row r="14" spans="1:7" s="18" customFormat="1" ht="39" x14ac:dyDescent="0.2">
      <c r="A14" s="36">
        <v>9</v>
      </c>
      <c r="B14" s="39" t="s">
        <v>62</v>
      </c>
      <c r="C14" s="38" t="s">
        <v>110</v>
      </c>
      <c r="D14" s="34">
        <v>420</v>
      </c>
      <c r="E14" s="21">
        <v>244588</v>
      </c>
      <c r="F14" s="22" t="s">
        <v>111</v>
      </c>
      <c r="G14" s="12">
        <v>3</v>
      </c>
    </row>
    <row r="15" spans="1:7" s="18" customFormat="1" ht="19.5" x14ac:dyDescent="0.2">
      <c r="A15" s="36"/>
      <c r="B15" s="39"/>
      <c r="C15" s="26"/>
      <c r="D15" s="34"/>
      <c r="E15" s="16"/>
      <c r="F15" s="35"/>
      <c r="G15" s="12"/>
    </row>
    <row r="16" spans="1:7" s="45" customFormat="1" ht="19.5" x14ac:dyDescent="0.3">
      <c r="A16" s="48" t="s">
        <v>60</v>
      </c>
      <c r="B16" s="55"/>
      <c r="C16" s="49"/>
      <c r="D16" s="32">
        <f>SUM(D6:D15)</f>
        <v>6392</v>
      </c>
      <c r="E16" s="56"/>
      <c r="F16" s="57"/>
      <c r="G16" s="58"/>
    </row>
    <row r="17" spans="2:8" ht="19.5" x14ac:dyDescent="0.3">
      <c r="B17" s="54"/>
      <c r="C17" s="54"/>
      <c r="D17" s="54"/>
      <c r="E17" s="54"/>
      <c r="F17" s="54"/>
    </row>
    <row r="18" spans="2:8" ht="19.5" x14ac:dyDescent="0.3">
      <c r="B18" s="54" t="s">
        <v>59</v>
      </c>
      <c r="C18" s="54"/>
      <c r="D18" s="54"/>
      <c r="E18" s="54"/>
      <c r="F18" s="54"/>
      <c r="G18" s="54"/>
      <c r="H18" s="31"/>
    </row>
    <row r="19" spans="2:8" ht="19.5" x14ac:dyDescent="0.3">
      <c r="B19" s="53" t="s">
        <v>22</v>
      </c>
      <c r="C19" s="53"/>
      <c r="D19" s="53"/>
      <c r="E19" s="53"/>
      <c r="F19" s="53"/>
      <c r="G19" s="53"/>
      <c r="H19" s="31"/>
    </row>
    <row r="20" spans="2:8" ht="19.5" x14ac:dyDescent="0.3">
      <c r="B20" s="53" t="s">
        <v>14</v>
      </c>
      <c r="C20" s="53"/>
      <c r="D20" s="53"/>
      <c r="E20" s="53"/>
      <c r="F20" s="53"/>
      <c r="G20" s="53"/>
      <c r="H20" s="31"/>
    </row>
    <row r="21" spans="2:8" ht="19.5" x14ac:dyDescent="0.3">
      <c r="B21" s="59" t="s">
        <v>15</v>
      </c>
      <c r="C21" s="59"/>
      <c r="D21" s="59"/>
      <c r="E21" s="59"/>
      <c r="F21" s="59"/>
      <c r="G21" s="59"/>
      <c r="H21" s="60"/>
    </row>
    <row r="22" spans="2:8" ht="19.5" x14ac:dyDescent="0.3">
      <c r="B22" s="53" t="s">
        <v>16</v>
      </c>
      <c r="C22" s="53"/>
      <c r="D22" s="53"/>
      <c r="E22" s="53"/>
      <c r="F22" s="53"/>
      <c r="G22" s="53"/>
      <c r="H22" s="31"/>
    </row>
    <row r="23" spans="2:8" ht="19.5" x14ac:dyDescent="0.3">
      <c r="B23" s="53"/>
      <c r="C23" s="53"/>
      <c r="D23" s="53"/>
      <c r="E23" s="53"/>
      <c r="F23" s="53"/>
    </row>
    <row r="24" spans="2:8" ht="19.5" x14ac:dyDescent="0.3">
      <c r="B24" s="53"/>
      <c r="C24" s="53"/>
      <c r="D24" s="53"/>
      <c r="E24" s="53"/>
      <c r="F24" s="53"/>
    </row>
    <row r="25" spans="2:8" ht="19.5" x14ac:dyDescent="0.3">
      <c r="B25" s="52"/>
      <c r="C25" s="52"/>
      <c r="D25" s="52"/>
      <c r="E25" s="52"/>
      <c r="F25" s="52"/>
      <c r="G25" s="52"/>
    </row>
    <row r="26" spans="2:8" ht="19.5" x14ac:dyDescent="0.3">
      <c r="B26" s="53"/>
      <c r="C26" s="53"/>
      <c r="D26" s="53"/>
      <c r="E26" s="53"/>
      <c r="F26" s="53"/>
    </row>
    <row r="27" spans="2:8" ht="19.5" x14ac:dyDescent="0.3"/>
    <row r="28" spans="2:8" ht="19.5" x14ac:dyDescent="0.3"/>
  </sheetData>
  <mergeCells count="16">
    <mergeCell ref="B23:F23"/>
    <mergeCell ref="B24:F24"/>
    <mergeCell ref="B25:G25"/>
    <mergeCell ref="B26:F26"/>
    <mergeCell ref="B21:G21"/>
    <mergeCell ref="B17:F17"/>
    <mergeCell ref="B18:G18"/>
    <mergeCell ref="B19:G19"/>
    <mergeCell ref="B20:G20"/>
    <mergeCell ref="B22:G22"/>
    <mergeCell ref="A1:G1"/>
    <mergeCell ref="A2:G2"/>
    <mergeCell ref="A3:G3"/>
    <mergeCell ref="E4:F4"/>
    <mergeCell ref="A16:C16"/>
    <mergeCell ref="E16:G16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9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ไตรมาส 1</vt:lpstr>
      <vt:lpstr>ไตรมาส 2</vt:lpstr>
      <vt:lpstr>ไตรมาส 3</vt:lpstr>
      <vt:lpstr>ไตรมาส 4</vt:lpstr>
      <vt:lpstr>'ไตรมาส 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2026-10-01T08:37:55Z</cp:lastPrinted>
  <dcterms:created xsi:type="dcterms:W3CDTF">2025-01-14T04:23:44Z</dcterms:created>
  <dcterms:modified xsi:type="dcterms:W3CDTF">2026-10-01T08:38:02Z</dcterms:modified>
</cp:coreProperties>
</file>